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1A345435-15C6-4BA7-86B6-8ACDDFBC95BF}" xr6:coauthVersionLast="47" xr6:coauthVersionMax="47" xr10:uidLastSave="{00000000-0000-0000-0000-000000000000}"/>
  <bookViews>
    <workbookView xWindow="-120" yWindow="-120" windowWidth="25440" windowHeight="15390" xr2:uid="{0C826B85-D77A-4845-89F0-7014A8CC6C5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2" i="1"/>
  <c r="C17" i="1"/>
  <c r="C11" i="1"/>
</calcChain>
</file>

<file path=xl/sharedStrings.xml><?xml version="1.0" encoding="utf-8"?>
<sst xmlns="http://schemas.openxmlformats.org/spreadsheetml/2006/main" count="62" uniqueCount="51">
  <si>
    <t>IČO: 70939659</t>
  </si>
  <si>
    <t>PŘÍJMY CELKEM</t>
  </si>
  <si>
    <t>Cestovní ruch - par. 2143</t>
  </si>
  <si>
    <t>z toho</t>
  </si>
  <si>
    <t>Prodej kalendářů, map - ORG 80</t>
  </si>
  <si>
    <t>Územní rozvoj - par. 3639</t>
  </si>
  <si>
    <t>Agenda GDPR- služba pověřenec - ORG 292</t>
  </si>
  <si>
    <t>Pronájem billboardů, nájemné  - ORG 71</t>
  </si>
  <si>
    <t>Obecné příjmy z finančních operací - par. 6310</t>
  </si>
  <si>
    <t>kreditní úroky</t>
  </si>
  <si>
    <t>Přijaté dotace</t>
  </si>
  <si>
    <t>neinvestiční dotace od obcí na činnost - pol. 4121</t>
  </si>
  <si>
    <t>neivestiční dotace od partnerů na provoz cyklostezek - pol. 4121 ORG 71</t>
  </si>
  <si>
    <t>investiční dotace od partnerů na ostatní investice do cyklostezek - pol. 4221 ORG 70</t>
  </si>
  <si>
    <t>VÝDAJE CELKEM</t>
  </si>
  <si>
    <t>z toho:</t>
  </si>
  <si>
    <t>Propagační materiály - ORG 80</t>
  </si>
  <si>
    <t>Cyklo Glacensis - ORG 123</t>
  </si>
  <si>
    <t>Ostatní pozemní komunikace - par. 2219</t>
  </si>
  <si>
    <t>Cyklostezky - provoz, management, údržba, opravy - ORG 71</t>
  </si>
  <si>
    <t>Cyklostezky - investice - bezpečnostní prvky, značky - ORG 70</t>
  </si>
  <si>
    <t>Výkupy pozemků - ORG 70</t>
  </si>
  <si>
    <t>Singletrack Glacensis  - udržitelnost  - ORG 287</t>
  </si>
  <si>
    <t>Den ROT - ORG 40</t>
  </si>
  <si>
    <t>Provoz webových stránek, uživatelské zóny, datové schránky - ORG 60</t>
  </si>
  <si>
    <t>Provozní výdaje svazku - ORG 90</t>
  </si>
  <si>
    <t>Kolektivní smlouva OSA - ORG 91</t>
  </si>
  <si>
    <t>Ekonomická agenda svazku, kancelář ROT - ORG 140+141+142</t>
  </si>
  <si>
    <t>Projekt "Koncepcja rozwoju transgranicznej turistiky…" - ORG 193</t>
  </si>
  <si>
    <t>Rezerva rozpočtu</t>
  </si>
  <si>
    <t>Obecné výdaje z finančních operací - par. 6310</t>
  </si>
  <si>
    <t>Bankovní poplatky - ORG 71 a 90</t>
  </si>
  <si>
    <t>Pojištění funkčně nespecifikovatelné - par. 6320</t>
  </si>
  <si>
    <t>Pojištění majetku ROT - ORG 71</t>
  </si>
  <si>
    <t>Financování</t>
  </si>
  <si>
    <t>zapojení finančního zůstatku z minulých let</t>
  </si>
  <si>
    <t>ZÁVAZNÝMI UKAZATELI PRO SCHVÁLENÝ ROZPOČET JSOU VÝŠE UVEDENÉ PARAGRAFY!!</t>
  </si>
  <si>
    <t>na úřední desce členské obce (města):</t>
  </si>
  <si>
    <t>Členská obec (město):</t>
  </si>
  <si>
    <t>Návrh schodkového rozpočtu příjmů a výdajů DSO ROT na rok 2024</t>
  </si>
  <si>
    <t>Návrh rozpočtu 2024</t>
  </si>
  <si>
    <t>investiční dotace  na Spojku Perná - BnO - pol. 4221 ORG 75</t>
  </si>
  <si>
    <t>Spojka Perná - BnO - ORG 75</t>
  </si>
  <si>
    <t>Členský příspěvek MAS Orlicko - ORG 0001</t>
  </si>
  <si>
    <t>Strategie rozvoje Regionu Orlicko - Třebovsko 2024+</t>
  </si>
  <si>
    <t>Do práce na kole - ORG 50</t>
  </si>
  <si>
    <t>Vyhledávací studie Potštejn - Libchavy - ORG 294</t>
  </si>
  <si>
    <t xml:space="preserve">Údržba drobné architektury - ORG 100 </t>
  </si>
  <si>
    <t>Doložka o zveřejnění návrhu schodkového rozpočtu DSO Region Orlicko Třebovsko na rok 2024</t>
  </si>
  <si>
    <t>Vyvěšeno dne:   23.11.2023</t>
  </si>
  <si>
    <t>Sejmuto dne: 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</si>
</sst>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0" borderId="3" xfId="0" applyBorder="1"/>
    <xf numFmtId="0" fontId="3" fillId="0" borderId="1" xfId="1" applyFont="1" applyBorder="1"/>
    <xf numFmtId="0" fontId="4" fillId="0" borderId="2" xfId="1" applyFont="1" applyBorder="1"/>
    <xf numFmtId="164" fontId="4" fillId="0" borderId="3" xfId="1" applyNumberFormat="1" applyFont="1" applyBorder="1" applyAlignment="1">
      <alignment horizontal="center" wrapText="1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/>
    <xf numFmtId="4" fontId="5" fillId="2" borderId="6" xfId="1" applyNumberFormat="1" applyFont="1" applyFill="1" applyBorder="1" applyAlignment="1">
      <alignment horizontal="right" vertical="top"/>
    </xf>
    <xf numFmtId="0" fontId="6" fillId="3" borderId="7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4" fontId="5" fillId="3" borderId="9" xfId="1" applyNumberFormat="1" applyFont="1" applyFill="1" applyBorder="1" applyAlignment="1">
      <alignment horizontal="right"/>
    </xf>
    <xf numFmtId="0" fontId="6" fillId="0" borderId="10" xfId="1" applyFont="1" applyBorder="1" applyAlignment="1">
      <alignment horizontal="right"/>
    </xf>
    <xf numFmtId="0" fontId="6" fillId="0" borderId="11" xfId="1" applyFont="1" applyBorder="1" applyAlignment="1">
      <alignment horizontal="left"/>
    </xf>
    <xf numFmtId="4" fontId="6" fillId="0" borderId="12" xfId="1" applyNumberFormat="1" applyFont="1" applyBorder="1" applyAlignment="1">
      <alignment horizontal="right"/>
    </xf>
    <xf numFmtId="0" fontId="6" fillId="4" borderId="13" xfId="1" applyFont="1" applyFill="1" applyBorder="1" applyAlignment="1">
      <alignment horizontal="right"/>
    </xf>
    <xf numFmtId="0" fontId="6" fillId="4" borderId="14" xfId="1" applyFont="1" applyFill="1" applyBorder="1" applyAlignment="1">
      <alignment horizontal="left"/>
    </xf>
    <xf numFmtId="4" fontId="6" fillId="4" borderId="15" xfId="1" applyNumberFormat="1" applyFont="1" applyFill="1" applyBorder="1" applyAlignment="1">
      <alignment horizontal="right"/>
    </xf>
    <xf numFmtId="0" fontId="0" fillId="4" borderId="0" xfId="0" applyFill="1"/>
    <xf numFmtId="0" fontId="5" fillId="4" borderId="10" xfId="1" applyFont="1" applyFill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5" fillId="5" borderId="1" xfId="1" applyFont="1" applyFill="1" applyBorder="1" applyAlignment="1">
      <alignment horizontal="right"/>
    </xf>
    <xf numFmtId="0" fontId="5" fillId="5" borderId="2" xfId="1" applyFont="1" applyFill="1" applyBorder="1"/>
    <xf numFmtId="4" fontId="5" fillId="5" borderId="3" xfId="1" applyNumberFormat="1" applyFont="1" applyFill="1" applyBorder="1" applyAlignment="1">
      <alignment vertical="top"/>
    </xf>
    <xf numFmtId="0" fontId="5" fillId="6" borderId="13" xfId="1" applyFont="1" applyFill="1" applyBorder="1" applyAlignment="1">
      <alignment horizontal="right" vertical="center"/>
    </xf>
    <xf numFmtId="0" fontId="5" fillId="6" borderId="14" xfId="1" applyFont="1" applyFill="1" applyBorder="1" applyAlignment="1">
      <alignment vertical="center"/>
    </xf>
    <xf numFmtId="4" fontId="5" fillId="6" borderId="15" xfId="1" applyNumberFormat="1" applyFont="1" applyFill="1" applyBorder="1" applyAlignment="1">
      <alignment vertical="center"/>
    </xf>
    <xf numFmtId="0" fontId="6" fillId="0" borderId="10" xfId="1" applyFont="1" applyBorder="1" applyAlignment="1">
      <alignment horizontal="right" vertical="center"/>
    </xf>
    <xf numFmtId="0" fontId="6" fillId="0" borderId="11" xfId="1" applyFont="1" applyBorder="1" applyAlignment="1">
      <alignment vertical="center"/>
    </xf>
    <xf numFmtId="4" fontId="6" fillId="0" borderId="12" xfId="1" applyNumberFormat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4" fontId="6" fillId="4" borderId="12" xfId="1" applyNumberFormat="1" applyFont="1" applyFill="1" applyBorder="1" applyAlignment="1">
      <alignment vertical="center"/>
    </xf>
    <xf numFmtId="0" fontId="5" fillId="6" borderId="7" xfId="1" applyFont="1" applyFill="1" applyBorder="1" applyAlignment="1">
      <alignment horizontal="right" vertical="center"/>
    </xf>
    <xf numFmtId="0" fontId="5" fillId="6" borderId="8" xfId="1" applyFont="1" applyFill="1" applyBorder="1" applyAlignment="1">
      <alignment vertical="center"/>
    </xf>
    <xf numFmtId="4" fontId="5" fillId="6" borderId="9" xfId="1" applyNumberFormat="1" applyFont="1" applyFill="1" applyBorder="1" applyAlignment="1">
      <alignment vertical="center"/>
    </xf>
    <xf numFmtId="0" fontId="6" fillId="4" borderId="16" xfId="1" applyFont="1" applyFill="1" applyBorder="1" applyAlignment="1">
      <alignment horizontal="right" vertical="center"/>
    </xf>
    <xf numFmtId="0" fontId="6" fillId="0" borderId="17" xfId="1" applyFont="1" applyBorder="1" applyAlignment="1">
      <alignment vertical="center"/>
    </xf>
    <xf numFmtId="4" fontId="6" fillId="0" borderId="18" xfId="1" applyNumberFormat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6" borderId="7" xfId="1" applyFont="1" applyFill="1" applyBorder="1" applyAlignment="1">
      <alignment vertical="center"/>
    </xf>
    <xf numFmtId="0" fontId="6" fillId="0" borderId="16" xfId="1" applyFont="1" applyBorder="1" applyAlignment="1">
      <alignment horizontal="right" vertical="center"/>
    </xf>
    <xf numFmtId="4" fontId="6" fillId="4" borderId="18" xfId="1" applyNumberFormat="1" applyFont="1" applyFill="1" applyBorder="1" applyAlignment="1">
      <alignment vertical="center"/>
    </xf>
    <xf numFmtId="0" fontId="6" fillId="7" borderId="7" xfId="1" applyFont="1" applyFill="1" applyBorder="1" applyAlignment="1">
      <alignment vertical="center"/>
    </xf>
    <xf numFmtId="0" fontId="5" fillId="7" borderId="8" xfId="1" applyFont="1" applyFill="1" applyBorder="1" applyAlignment="1">
      <alignment vertical="center"/>
    </xf>
    <xf numFmtId="4" fontId="5" fillId="7" borderId="9" xfId="1" applyNumberFormat="1" applyFont="1" applyFill="1" applyBorder="1" applyAlignment="1">
      <alignment vertical="center"/>
    </xf>
    <xf numFmtId="0" fontId="6" fillId="0" borderId="19" xfId="1" applyFont="1" applyBorder="1" applyAlignment="1">
      <alignment horizontal="right" vertical="center"/>
    </xf>
    <xf numFmtId="0" fontId="6" fillId="0" borderId="20" xfId="1" applyFont="1" applyBorder="1" applyAlignment="1">
      <alignment vertical="center"/>
    </xf>
    <xf numFmtId="4" fontId="6" fillId="0" borderId="21" xfId="1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2">
    <cellStyle name="Normální" xfId="0" builtinId="0"/>
    <cellStyle name="normální 2" xfId="1" xr:uid="{D3DD67B0-AF3F-4F4C-A97E-8220B240C5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DA01-2F15-40BD-AE91-8E8A77197C10}">
  <dimension ref="A1:D59"/>
  <sheetViews>
    <sheetView tabSelected="1" workbookViewId="0">
      <selection activeCell="B60" sqref="B60"/>
    </sheetView>
  </sheetViews>
  <sheetFormatPr defaultRowHeight="15" x14ac:dyDescent="0.25"/>
  <cols>
    <col min="1" max="1" width="10.7109375" customWidth="1"/>
    <col min="2" max="2" width="58.42578125" bestFit="1" customWidth="1"/>
    <col min="3" max="3" width="12.7109375" bestFit="1" customWidth="1"/>
    <col min="257" max="257" width="10.7109375" customWidth="1"/>
    <col min="258" max="258" width="80.140625" bestFit="1" customWidth="1"/>
    <col min="259" max="259" width="12.7109375" bestFit="1" customWidth="1"/>
    <col min="513" max="513" width="10.7109375" customWidth="1"/>
    <col min="514" max="514" width="80.140625" bestFit="1" customWidth="1"/>
    <col min="515" max="515" width="12.7109375" bestFit="1" customWidth="1"/>
    <col min="769" max="769" width="10.7109375" customWidth="1"/>
    <col min="770" max="770" width="80.140625" bestFit="1" customWidth="1"/>
    <col min="771" max="771" width="12.7109375" bestFit="1" customWidth="1"/>
    <col min="1025" max="1025" width="10.7109375" customWidth="1"/>
    <col min="1026" max="1026" width="80.140625" bestFit="1" customWidth="1"/>
    <col min="1027" max="1027" width="12.7109375" bestFit="1" customWidth="1"/>
    <col min="1281" max="1281" width="10.7109375" customWidth="1"/>
    <col min="1282" max="1282" width="80.140625" bestFit="1" customWidth="1"/>
    <col min="1283" max="1283" width="12.7109375" bestFit="1" customWidth="1"/>
    <col min="1537" max="1537" width="10.7109375" customWidth="1"/>
    <col min="1538" max="1538" width="80.140625" bestFit="1" customWidth="1"/>
    <col min="1539" max="1539" width="12.7109375" bestFit="1" customWidth="1"/>
    <col min="1793" max="1793" width="10.7109375" customWidth="1"/>
    <col min="1794" max="1794" width="80.140625" bestFit="1" customWidth="1"/>
    <col min="1795" max="1795" width="12.7109375" bestFit="1" customWidth="1"/>
    <col min="2049" max="2049" width="10.7109375" customWidth="1"/>
    <col min="2050" max="2050" width="80.140625" bestFit="1" customWidth="1"/>
    <col min="2051" max="2051" width="12.7109375" bestFit="1" customWidth="1"/>
    <col min="2305" max="2305" width="10.7109375" customWidth="1"/>
    <col min="2306" max="2306" width="80.140625" bestFit="1" customWidth="1"/>
    <col min="2307" max="2307" width="12.7109375" bestFit="1" customWidth="1"/>
    <col min="2561" max="2561" width="10.7109375" customWidth="1"/>
    <col min="2562" max="2562" width="80.140625" bestFit="1" customWidth="1"/>
    <col min="2563" max="2563" width="12.7109375" bestFit="1" customWidth="1"/>
    <col min="2817" max="2817" width="10.7109375" customWidth="1"/>
    <col min="2818" max="2818" width="80.140625" bestFit="1" customWidth="1"/>
    <col min="2819" max="2819" width="12.7109375" bestFit="1" customWidth="1"/>
    <col min="3073" max="3073" width="10.7109375" customWidth="1"/>
    <col min="3074" max="3074" width="80.140625" bestFit="1" customWidth="1"/>
    <col min="3075" max="3075" width="12.7109375" bestFit="1" customWidth="1"/>
    <col min="3329" max="3329" width="10.7109375" customWidth="1"/>
    <col min="3330" max="3330" width="80.140625" bestFit="1" customWidth="1"/>
    <col min="3331" max="3331" width="12.7109375" bestFit="1" customWidth="1"/>
    <col min="3585" max="3585" width="10.7109375" customWidth="1"/>
    <col min="3586" max="3586" width="80.140625" bestFit="1" customWidth="1"/>
    <col min="3587" max="3587" width="12.7109375" bestFit="1" customWidth="1"/>
    <col min="3841" max="3841" width="10.7109375" customWidth="1"/>
    <col min="3842" max="3842" width="80.140625" bestFit="1" customWidth="1"/>
    <col min="3843" max="3843" width="12.7109375" bestFit="1" customWidth="1"/>
    <col min="4097" max="4097" width="10.7109375" customWidth="1"/>
    <col min="4098" max="4098" width="80.140625" bestFit="1" customWidth="1"/>
    <col min="4099" max="4099" width="12.7109375" bestFit="1" customWidth="1"/>
    <col min="4353" max="4353" width="10.7109375" customWidth="1"/>
    <col min="4354" max="4354" width="80.140625" bestFit="1" customWidth="1"/>
    <col min="4355" max="4355" width="12.7109375" bestFit="1" customWidth="1"/>
    <col min="4609" max="4609" width="10.7109375" customWidth="1"/>
    <col min="4610" max="4610" width="80.140625" bestFit="1" customWidth="1"/>
    <col min="4611" max="4611" width="12.7109375" bestFit="1" customWidth="1"/>
    <col min="4865" max="4865" width="10.7109375" customWidth="1"/>
    <col min="4866" max="4866" width="80.140625" bestFit="1" customWidth="1"/>
    <col min="4867" max="4867" width="12.7109375" bestFit="1" customWidth="1"/>
    <col min="5121" max="5121" width="10.7109375" customWidth="1"/>
    <col min="5122" max="5122" width="80.140625" bestFit="1" customWidth="1"/>
    <col min="5123" max="5123" width="12.7109375" bestFit="1" customWidth="1"/>
    <col min="5377" max="5377" width="10.7109375" customWidth="1"/>
    <col min="5378" max="5378" width="80.140625" bestFit="1" customWidth="1"/>
    <col min="5379" max="5379" width="12.7109375" bestFit="1" customWidth="1"/>
    <col min="5633" max="5633" width="10.7109375" customWidth="1"/>
    <col min="5634" max="5634" width="80.140625" bestFit="1" customWidth="1"/>
    <col min="5635" max="5635" width="12.7109375" bestFit="1" customWidth="1"/>
    <col min="5889" max="5889" width="10.7109375" customWidth="1"/>
    <col min="5890" max="5890" width="80.140625" bestFit="1" customWidth="1"/>
    <col min="5891" max="5891" width="12.7109375" bestFit="1" customWidth="1"/>
    <col min="6145" max="6145" width="10.7109375" customWidth="1"/>
    <col min="6146" max="6146" width="80.140625" bestFit="1" customWidth="1"/>
    <col min="6147" max="6147" width="12.7109375" bestFit="1" customWidth="1"/>
    <col min="6401" max="6401" width="10.7109375" customWidth="1"/>
    <col min="6402" max="6402" width="80.140625" bestFit="1" customWidth="1"/>
    <col min="6403" max="6403" width="12.7109375" bestFit="1" customWidth="1"/>
    <col min="6657" max="6657" width="10.7109375" customWidth="1"/>
    <col min="6658" max="6658" width="80.140625" bestFit="1" customWidth="1"/>
    <col min="6659" max="6659" width="12.7109375" bestFit="1" customWidth="1"/>
    <col min="6913" max="6913" width="10.7109375" customWidth="1"/>
    <col min="6914" max="6914" width="80.140625" bestFit="1" customWidth="1"/>
    <col min="6915" max="6915" width="12.7109375" bestFit="1" customWidth="1"/>
    <col min="7169" max="7169" width="10.7109375" customWidth="1"/>
    <col min="7170" max="7170" width="80.140625" bestFit="1" customWidth="1"/>
    <col min="7171" max="7171" width="12.7109375" bestFit="1" customWidth="1"/>
    <col min="7425" max="7425" width="10.7109375" customWidth="1"/>
    <col min="7426" max="7426" width="80.140625" bestFit="1" customWidth="1"/>
    <col min="7427" max="7427" width="12.7109375" bestFit="1" customWidth="1"/>
    <col min="7681" max="7681" width="10.7109375" customWidth="1"/>
    <col min="7682" max="7682" width="80.140625" bestFit="1" customWidth="1"/>
    <col min="7683" max="7683" width="12.7109375" bestFit="1" customWidth="1"/>
    <col min="7937" max="7937" width="10.7109375" customWidth="1"/>
    <col min="7938" max="7938" width="80.140625" bestFit="1" customWidth="1"/>
    <col min="7939" max="7939" width="12.7109375" bestFit="1" customWidth="1"/>
    <col min="8193" max="8193" width="10.7109375" customWidth="1"/>
    <col min="8194" max="8194" width="80.140625" bestFit="1" customWidth="1"/>
    <col min="8195" max="8195" width="12.7109375" bestFit="1" customWidth="1"/>
    <col min="8449" max="8449" width="10.7109375" customWidth="1"/>
    <col min="8450" max="8450" width="80.140625" bestFit="1" customWidth="1"/>
    <col min="8451" max="8451" width="12.7109375" bestFit="1" customWidth="1"/>
    <col min="8705" max="8705" width="10.7109375" customWidth="1"/>
    <col min="8706" max="8706" width="80.140625" bestFit="1" customWidth="1"/>
    <col min="8707" max="8707" width="12.7109375" bestFit="1" customWidth="1"/>
    <col min="8961" max="8961" width="10.7109375" customWidth="1"/>
    <col min="8962" max="8962" width="80.140625" bestFit="1" customWidth="1"/>
    <col min="8963" max="8963" width="12.7109375" bestFit="1" customWidth="1"/>
    <col min="9217" max="9217" width="10.7109375" customWidth="1"/>
    <col min="9218" max="9218" width="80.140625" bestFit="1" customWidth="1"/>
    <col min="9219" max="9219" width="12.7109375" bestFit="1" customWidth="1"/>
    <col min="9473" max="9473" width="10.7109375" customWidth="1"/>
    <col min="9474" max="9474" width="80.140625" bestFit="1" customWidth="1"/>
    <col min="9475" max="9475" width="12.7109375" bestFit="1" customWidth="1"/>
    <col min="9729" max="9729" width="10.7109375" customWidth="1"/>
    <col min="9730" max="9730" width="80.140625" bestFit="1" customWidth="1"/>
    <col min="9731" max="9731" width="12.7109375" bestFit="1" customWidth="1"/>
    <col min="9985" max="9985" width="10.7109375" customWidth="1"/>
    <col min="9986" max="9986" width="80.140625" bestFit="1" customWidth="1"/>
    <col min="9987" max="9987" width="12.7109375" bestFit="1" customWidth="1"/>
    <col min="10241" max="10241" width="10.7109375" customWidth="1"/>
    <col min="10242" max="10242" width="80.140625" bestFit="1" customWidth="1"/>
    <col min="10243" max="10243" width="12.7109375" bestFit="1" customWidth="1"/>
    <col min="10497" max="10497" width="10.7109375" customWidth="1"/>
    <col min="10498" max="10498" width="80.140625" bestFit="1" customWidth="1"/>
    <col min="10499" max="10499" width="12.7109375" bestFit="1" customWidth="1"/>
    <col min="10753" max="10753" width="10.7109375" customWidth="1"/>
    <col min="10754" max="10754" width="80.140625" bestFit="1" customWidth="1"/>
    <col min="10755" max="10755" width="12.7109375" bestFit="1" customWidth="1"/>
    <col min="11009" max="11009" width="10.7109375" customWidth="1"/>
    <col min="11010" max="11010" width="80.140625" bestFit="1" customWidth="1"/>
    <col min="11011" max="11011" width="12.7109375" bestFit="1" customWidth="1"/>
    <col min="11265" max="11265" width="10.7109375" customWidth="1"/>
    <col min="11266" max="11266" width="80.140625" bestFit="1" customWidth="1"/>
    <col min="11267" max="11267" width="12.7109375" bestFit="1" customWidth="1"/>
    <col min="11521" max="11521" width="10.7109375" customWidth="1"/>
    <col min="11522" max="11522" width="80.140625" bestFit="1" customWidth="1"/>
    <col min="11523" max="11523" width="12.7109375" bestFit="1" customWidth="1"/>
    <col min="11777" max="11777" width="10.7109375" customWidth="1"/>
    <col min="11778" max="11778" width="80.140625" bestFit="1" customWidth="1"/>
    <col min="11779" max="11779" width="12.7109375" bestFit="1" customWidth="1"/>
    <col min="12033" max="12033" width="10.7109375" customWidth="1"/>
    <col min="12034" max="12034" width="80.140625" bestFit="1" customWidth="1"/>
    <col min="12035" max="12035" width="12.7109375" bestFit="1" customWidth="1"/>
    <col min="12289" max="12289" width="10.7109375" customWidth="1"/>
    <col min="12290" max="12290" width="80.140625" bestFit="1" customWidth="1"/>
    <col min="12291" max="12291" width="12.7109375" bestFit="1" customWidth="1"/>
    <col min="12545" max="12545" width="10.7109375" customWidth="1"/>
    <col min="12546" max="12546" width="80.140625" bestFit="1" customWidth="1"/>
    <col min="12547" max="12547" width="12.7109375" bestFit="1" customWidth="1"/>
    <col min="12801" max="12801" width="10.7109375" customWidth="1"/>
    <col min="12802" max="12802" width="80.140625" bestFit="1" customWidth="1"/>
    <col min="12803" max="12803" width="12.7109375" bestFit="1" customWidth="1"/>
    <col min="13057" max="13057" width="10.7109375" customWidth="1"/>
    <col min="13058" max="13058" width="80.140625" bestFit="1" customWidth="1"/>
    <col min="13059" max="13059" width="12.7109375" bestFit="1" customWidth="1"/>
    <col min="13313" max="13313" width="10.7109375" customWidth="1"/>
    <col min="13314" max="13314" width="80.140625" bestFit="1" customWidth="1"/>
    <col min="13315" max="13315" width="12.7109375" bestFit="1" customWidth="1"/>
    <col min="13569" max="13569" width="10.7109375" customWidth="1"/>
    <col min="13570" max="13570" width="80.140625" bestFit="1" customWidth="1"/>
    <col min="13571" max="13571" width="12.7109375" bestFit="1" customWidth="1"/>
    <col min="13825" max="13825" width="10.7109375" customWidth="1"/>
    <col min="13826" max="13826" width="80.140625" bestFit="1" customWidth="1"/>
    <col min="13827" max="13827" width="12.7109375" bestFit="1" customWidth="1"/>
    <col min="14081" max="14081" width="10.7109375" customWidth="1"/>
    <col min="14082" max="14082" width="80.140625" bestFit="1" customWidth="1"/>
    <col min="14083" max="14083" width="12.7109375" bestFit="1" customWidth="1"/>
    <col min="14337" max="14337" width="10.7109375" customWidth="1"/>
    <col min="14338" max="14338" width="80.140625" bestFit="1" customWidth="1"/>
    <col min="14339" max="14339" width="12.7109375" bestFit="1" customWidth="1"/>
    <col min="14593" max="14593" width="10.7109375" customWidth="1"/>
    <col min="14594" max="14594" width="80.140625" bestFit="1" customWidth="1"/>
    <col min="14595" max="14595" width="12.7109375" bestFit="1" customWidth="1"/>
    <col min="14849" max="14849" width="10.7109375" customWidth="1"/>
    <col min="14850" max="14850" width="80.140625" bestFit="1" customWidth="1"/>
    <col min="14851" max="14851" width="12.7109375" bestFit="1" customWidth="1"/>
    <col min="15105" max="15105" width="10.7109375" customWidth="1"/>
    <col min="15106" max="15106" width="80.140625" bestFit="1" customWidth="1"/>
    <col min="15107" max="15107" width="12.7109375" bestFit="1" customWidth="1"/>
    <col min="15361" max="15361" width="10.7109375" customWidth="1"/>
    <col min="15362" max="15362" width="80.140625" bestFit="1" customWidth="1"/>
    <col min="15363" max="15363" width="12.7109375" bestFit="1" customWidth="1"/>
    <col min="15617" max="15617" width="10.7109375" customWidth="1"/>
    <col min="15618" max="15618" width="80.140625" bestFit="1" customWidth="1"/>
    <col min="15619" max="15619" width="12.7109375" bestFit="1" customWidth="1"/>
    <col min="15873" max="15873" width="10.7109375" customWidth="1"/>
    <col min="15874" max="15874" width="80.140625" bestFit="1" customWidth="1"/>
    <col min="15875" max="15875" width="12.7109375" bestFit="1" customWidth="1"/>
    <col min="16129" max="16129" width="10.7109375" customWidth="1"/>
    <col min="16130" max="16130" width="80.140625" bestFit="1" customWidth="1"/>
    <col min="16131" max="16131" width="12.7109375" bestFit="1" customWidth="1"/>
  </cols>
  <sheetData>
    <row r="1" spans="1:3" ht="16.5" thickBot="1" x14ac:dyDescent="0.3">
      <c r="A1" s="1" t="s">
        <v>39</v>
      </c>
      <c r="B1" s="2"/>
      <c r="C1" s="3"/>
    </row>
    <row r="2" spans="1:3" ht="50.25" thickBot="1" x14ac:dyDescent="0.35">
      <c r="A2" s="4"/>
      <c r="B2" s="5" t="s">
        <v>0</v>
      </c>
      <c r="C2" s="6" t="s">
        <v>40</v>
      </c>
    </row>
    <row r="3" spans="1:3" ht="15.75" thickBot="1" x14ac:dyDescent="0.3">
      <c r="A3" s="7"/>
      <c r="B3" s="8" t="s">
        <v>1</v>
      </c>
      <c r="C3" s="9">
        <v>5103148</v>
      </c>
    </row>
    <row r="4" spans="1:3" x14ac:dyDescent="0.25">
      <c r="A4" s="10"/>
      <c r="B4" s="11" t="s">
        <v>2</v>
      </c>
      <c r="C4" s="12">
        <v>95000</v>
      </c>
    </row>
    <row r="5" spans="1:3" ht="15.75" thickBot="1" x14ac:dyDescent="0.3">
      <c r="A5" s="13" t="s">
        <v>3</v>
      </c>
      <c r="B5" s="14" t="s">
        <v>4</v>
      </c>
      <c r="C5" s="15">
        <v>95000</v>
      </c>
    </row>
    <row r="6" spans="1:3" x14ac:dyDescent="0.25">
      <c r="A6" s="10"/>
      <c r="B6" s="11" t="s">
        <v>5</v>
      </c>
      <c r="C6" s="12">
        <v>383000</v>
      </c>
    </row>
    <row r="7" spans="1:3" s="19" customFormat="1" x14ac:dyDescent="0.25">
      <c r="A7" s="16" t="s">
        <v>3</v>
      </c>
      <c r="B7" s="17" t="s">
        <v>6</v>
      </c>
      <c r="C7" s="18">
        <v>363000</v>
      </c>
    </row>
    <row r="8" spans="1:3" ht="15.75" thickBot="1" x14ac:dyDescent="0.3">
      <c r="A8" s="13"/>
      <c r="B8" s="14" t="s">
        <v>7</v>
      </c>
      <c r="C8" s="15">
        <v>20000</v>
      </c>
    </row>
    <row r="9" spans="1:3" x14ac:dyDescent="0.25">
      <c r="A9" s="10"/>
      <c r="B9" s="11" t="s">
        <v>8</v>
      </c>
      <c r="C9" s="12">
        <v>200</v>
      </c>
    </row>
    <row r="10" spans="1:3" ht="15.75" thickBot="1" x14ac:dyDescent="0.3">
      <c r="A10" s="13" t="s">
        <v>3</v>
      </c>
      <c r="B10" s="14" t="s">
        <v>9</v>
      </c>
      <c r="C10" s="15">
        <v>200</v>
      </c>
    </row>
    <row r="11" spans="1:3" x14ac:dyDescent="0.25">
      <c r="A11" s="10"/>
      <c r="B11" s="11" t="s">
        <v>10</v>
      </c>
      <c r="C11" s="12">
        <f>SUM(C12:C15)</f>
        <v>4624948</v>
      </c>
    </row>
    <row r="12" spans="1:3" x14ac:dyDescent="0.25">
      <c r="A12" s="13" t="s">
        <v>3</v>
      </c>
      <c r="B12" s="14" t="s">
        <v>11</v>
      </c>
      <c r="C12" s="15">
        <v>2224948</v>
      </c>
    </row>
    <row r="13" spans="1:3" x14ac:dyDescent="0.25">
      <c r="A13" s="20"/>
      <c r="B13" s="14" t="s">
        <v>12</v>
      </c>
      <c r="C13" s="15">
        <v>1800000</v>
      </c>
    </row>
    <row r="14" spans="1:3" x14ac:dyDescent="0.25">
      <c r="A14" s="20"/>
      <c r="B14" s="14" t="s">
        <v>41</v>
      </c>
      <c r="C14" s="15">
        <v>400000</v>
      </c>
    </row>
    <row r="15" spans="1:3" ht="15.75" thickBot="1" x14ac:dyDescent="0.3">
      <c r="A15" s="21"/>
      <c r="B15" s="14" t="s">
        <v>13</v>
      </c>
      <c r="C15" s="15">
        <v>200000</v>
      </c>
    </row>
    <row r="16" spans="1:3" ht="15.75" thickBot="1" x14ac:dyDescent="0.3">
      <c r="A16" s="22"/>
      <c r="B16" s="23" t="s">
        <v>14</v>
      </c>
      <c r="C16" s="24">
        <v>5832964</v>
      </c>
    </row>
    <row r="17" spans="1:3" x14ac:dyDescent="0.25">
      <c r="A17" s="25"/>
      <c r="B17" s="26" t="s">
        <v>2</v>
      </c>
      <c r="C17" s="27">
        <f>SUM(C18:C21)</f>
        <v>165000</v>
      </c>
    </row>
    <row r="18" spans="1:3" x14ac:dyDescent="0.25">
      <c r="A18" s="28" t="s">
        <v>15</v>
      </c>
      <c r="B18" s="29" t="s">
        <v>16</v>
      </c>
      <c r="C18" s="30">
        <v>100000</v>
      </c>
    </row>
    <row r="19" spans="1:3" x14ac:dyDescent="0.25">
      <c r="A19" s="31"/>
      <c r="B19" s="29" t="s">
        <v>47</v>
      </c>
      <c r="C19" s="30">
        <v>30000</v>
      </c>
    </row>
    <row r="20" spans="1:3" x14ac:dyDescent="0.25">
      <c r="A20" s="31"/>
      <c r="B20" s="29" t="s">
        <v>45</v>
      </c>
      <c r="C20" s="30">
        <v>10000</v>
      </c>
    </row>
    <row r="21" spans="1:3" ht="15.75" thickBot="1" x14ac:dyDescent="0.3">
      <c r="A21" s="32"/>
      <c r="B21" s="29" t="s">
        <v>17</v>
      </c>
      <c r="C21" s="30">
        <v>25000</v>
      </c>
    </row>
    <row r="22" spans="1:3" x14ac:dyDescent="0.25">
      <c r="A22" s="34"/>
      <c r="B22" s="35" t="s">
        <v>18</v>
      </c>
      <c r="C22" s="36">
        <f>SUM(C23:C28)</f>
        <v>3280700</v>
      </c>
    </row>
    <row r="23" spans="1:3" x14ac:dyDescent="0.25">
      <c r="A23" s="28" t="s">
        <v>15</v>
      </c>
      <c r="B23" s="29" t="s">
        <v>19</v>
      </c>
      <c r="C23" s="30">
        <v>1245000</v>
      </c>
    </row>
    <row r="24" spans="1:3" x14ac:dyDescent="0.25">
      <c r="A24" s="37"/>
      <c r="B24" s="38" t="s">
        <v>20</v>
      </c>
      <c r="C24" s="39">
        <v>300000</v>
      </c>
    </row>
    <row r="25" spans="1:3" x14ac:dyDescent="0.25">
      <c r="A25" s="37"/>
      <c r="B25" s="38" t="s">
        <v>21</v>
      </c>
      <c r="C25" s="39">
        <v>100000</v>
      </c>
    </row>
    <row r="26" spans="1:3" x14ac:dyDescent="0.25">
      <c r="A26" s="37"/>
      <c r="B26" s="38" t="s">
        <v>42</v>
      </c>
      <c r="C26" s="39">
        <v>1400000</v>
      </c>
    </row>
    <row r="27" spans="1:3" x14ac:dyDescent="0.25">
      <c r="A27" s="37"/>
      <c r="B27" s="38" t="s">
        <v>46</v>
      </c>
      <c r="C27" s="39">
        <v>220000</v>
      </c>
    </row>
    <row r="28" spans="1:3" ht="15.75" thickBot="1" x14ac:dyDescent="0.3">
      <c r="A28" s="37"/>
      <c r="B28" s="38" t="s">
        <v>22</v>
      </c>
      <c r="C28" s="39">
        <v>15700</v>
      </c>
    </row>
    <row r="29" spans="1:3" x14ac:dyDescent="0.25">
      <c r="A29" s="34"/>
      <c r="B29" s="35" t="s">
        <v>5</v>
      </c>
      <c r="C29" s="36">
        <f>SUM(C30:C39)</f>
        <v>2272264</v>
      </c>
    </row>
    <row r="30" spans="1:3" x14ac:dyDescent="0.25">
      <c r="A30" s="28" t="s">
        <v>15</v>
      </c>
      <c r="B30" s="29" t="s">
        <v>23</v>
      </c>
      <c r="C30" s="30">
        <v>35000</v>
      </c>
    </row>
    <row r="31" spans="1:3" x14ac:dyDescent="0.25">
      <c r="A31" s="31"/>
      <c r="B31" s="29" t="s">
        <v>24</v>
      </c>
      <c r="C31" s="30">
        <v>2000</v>
      </c>
    </row>
    <row r="32" spans="1:3" x14ac:dyDescent="0.25">
      <c r="A32" s="40"/>
      <c r="B32" s="38" t="s">
        <v>25</v>
      </c>
      <c r="C32" s="39">
        <v>90000</v>
      </c>
    </row>
    <row r="33" spans="1:3" x14ac:dyDescent="0.25">
      <c r="A33" s="40"/>
      <c r="B33" s="38" t="s">
        <v>26</v>
      </c>
      <c r="C33" s="39">
        <v>38000</v>
      </c>
    </row>
    <row r="34" spans="1:3" x14ac:dyDescent="0.25">
      <c r="A34" s="40"/>
      <c r="B34" s="38" t="s">
        <v>27</v>
      </c>
      <c r="C34" s="39">
        <v>1260000</v>
      </c>
    </row>
    <row r="35" spans="1:3" x14ac:dyDescent="0.25">
      <c r="A35" s="40"/>
      <c r="B35" s="38" t="s">
        <v>43</v>
      </c>
      <c r="C35" s="39">
        <v>610764</v>
      </c>
    </row>
    <row r="36" spans="1:3" x14ac:dyDescent="0.25">
      <c r="A36" s="40"/>
      <c r="B36" s="38" t="s">
        <v>28</v>
      </c>
      <c r="C36" s="39">
        <v>1500</v>
      </c>
    </row>
    <row r="37" spans="1:3" x14ac:dyDescent="0.25">
      <c r="A37" s="40"/>
      <c r="B37" s="38" t="s">
        <v>6</v>
      </c>
      <c r="C37" s="39">
        <v>15000</v>
      </c>
    </row>
    <row r="38" spans="1:3" x14ac:dyDescent="0.25">
      <c r="A38" s="40"/>
      <c r="B38" s="38" t="s">
        <v>44</v>
      </c>
      <c r="C38" s="39">
        <v>100000</v>
      </c>
    </row>
    <row r="39" spans="1:3" ht="15.75" thickBot="1" x14ac:dyDescent="0.3">
      <c r="A39" s="40"/>
      <c r="B39" s="38" t="s">
        <v>29</v>
      </c>
      <c r="C39" s="39">
        <v>120000</v>
      </c>
    </row>
    <row r="40" spans="1:3" x14ac:dyDescent="0.25">
      <c r="A40" s="41"/>
      <c r="B40" s="35" t="s">
        <v>30</v>
      </c>
      <c r="C40" s="36">
        <v>20000</v>
      </c>
    </row>
    <row r="41" spans="1:3" ht="15.75" thickBot="1" x14ac:dyDescent="0.3">
      <c r="A41" s="28" t="s">
        <v>15</v>
      </c>
      <c r="B41" s="29" t="s">
        <v>31</v>
      </c>
      <c r="C41" s="33">
        <v>20000</v>
      </c>
    </row>
    <row r="42" spans="1:3" x14ac:dyDescent="0.25">
      <c r="A42" s="41"/>
      <c r="B42" s="35" t="s">
        <v>32</v>
      </c>
      <c r="C42" s="36">
        <v>95000</v>
      </c>
    </row>
    <row r="43" spans="1:3" ht="15.75" thickBot="1" x14ac:dyDescent="0.3">
      <c r="A43" s="42" t="s">
        <v>15</v>
      </c>
      <c r="B43" s="38" t="s">
        <v>33</v>
      </c>
      <c r="C43" s="43">
        <v>95000</v>
      </c>
    </row>
    <row r="44" spans="1:3" x14ac:dyDescent="0.25">
      <c r="A44" s="44"/>
      <c r="B44" s="45" t="s">
        <v>34</v>
      </c>
      <c r="C44" s="46">
        <v>-729816</v>
      </c>
    </row>
    <row r="45" spans="1:3" ht="15.75" thickBot="1" x14ac:dyDescent="0.3">
      <c r="A45" s="47" t="s">
        <v>15</v>
      </c>
      <c r="B45" s="48" t="s">
        <v>35</v>
      </c>
      <c r="C45" s="49">
        <v>-729816</v>
      </c>
    </row>
    <row r="46" spans="1:3" x14ac:dyDescent="0.25">
      <c r="A46" s="50" t="s">
        <v>36</v>
      </c>
      <c r="B46" s="51"/>
      <c r="C46" s="51"/>
    </row>
    <row r="47" spans="1:3" x14ac:dyDescent="0.25">
      <c r="A47" s="50"/>
      <c r="B47" s="51"/>
      <c r="C47" s="51"/>
    </row>
    <row r="48" spans="1:3" x14ac:dyDescent="0.25">
      <c r="A48" s="50"/>
      <c r="B48" s="51"/>
      <c r="C48" s="51"/>
    </row>
    <row r="49" spans="1:4" x14ac:dyDescent="0.25">
      <c r="A49" s="52" t="s">
        <v>48</v>
      </c>
      <c r="B49" s="52"/>
      <c r="C49" s="52"/>
      <c r="D49" s="53"/>
    </row>
    <row r="50" spans="1:4" x14ac:dyDescent="0.25">
      <c r="A50" s="52" t="s">
        <v>37</v>
      </c>
      <c r="B50" s="52"/>
      <c r="C50" s="52"/>
      <c r="D50" s="53"/>
    </row>
    <row r="52" spans="1:4" x14ac:dyDescent="0.25">
      <c r="A52" t="s">
        <v>38</v>
      </c>
    </row>
    <row r="56" spans="1:4" x14ac:dyDescent="0.25">
      <c r="A56" t="s">
        <v>49</v>
      </c>
    </row>
    <row r="59" spans="1:4" x14ac:dyDescent="0.25">
      <c r="A59" t="s">
        <v>50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Řetůvka</dc:creator>
  <cp:lastModifiedBy>Obec Řetůvka</cp:lastModifiedBy>
  <dcterms:created xsi:type="dcterms:W3CDTF">2023-11-21T11:57:33Z</dcterms:created>
  <dcterms:modified xsi:type="dcterms:W3CDTF">2023-11-21T12:20:18Z</dcterms:modified>
</cp:coreProperties>
</file>